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8319e9e50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確認リスト" sheetId="1" r:id="R2a0008812d8d4d7c"/>
    <x:sheet xmlns:r="http://schemas.openxmlformats.org/officeDocument/2006/relationships" name="記入例" sheetId="2" r:id="Rffedde9e321a4df2"/>
    <x:sheet xmlns:r="http://schemas.openxmlformats.org/officeDocument/2006/relationships" name="使い方" sheetId="3" r:id="R456c89aad6624d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5">
    <x:font>
      <x:sz val="11"/>
      <x:name val="Carlito"/>
    </x:font>
    <x:font>
      <x:sz val="11"/>
      <x:color rgb="FF243343"/>
      <x:name val="Helvetica Neue"/>
    </x:font>
    <x:font>
      <x:b/>
      <x:sz val="16"/>
      <x:color rgb="FF243343"/>
      <x:name val="Helvetica Neue"/>
    </x:font>
    <x:font>
      <x:b/>
      <x:sz val="11"/>
      <x:color rgb="FF243343"/>
      <x:name val="Helvetica Neue"/>
    </x:font>
    <x:font>
      <x:b/>
      <x:sz val="11"/>
      <x:color rgb="FFFFFFFF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243C57"/>
      </x:patternFill>
    </x:fill>
    <x:fill>
      <x:patternFill patternType="solid">
        <x:fgColor rgb="FFFFF7DC"/>
      </x:patternFill>
    </x:fill>
    <x:fill>
      <x:patternFill patternType="solid">
        <x:fgColor rgb="FFF1F4F7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0"/>
    </x:xf>
    <x:xf numFmtId="0" fontId="2" fillId="0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horizontal="left"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62E29"/>
      </x:font>
      <x:fill>
        <x:patternFill patternType="solid">
          <x:bgColor rgb="FFFCE3E0"/>
        </x:patternFill>
      </x:fill>
    </x:dxf>
    <x:dxf>
      <x:font>
        <x:color rgb="FF79510D"/>
      </x:font>
      <x:fill>
        <x:patternFill patternType="solid">
          <x:bgColor rgb="FFFCECCE"/>
        </x:patternFill>
      </x:fill>
    </x:dxf>
    <x:dxf>
      <x:font>
        <x:b/>
        <x:color rgb="FF962E29"/>
      </x:font>
      <x:fill>
        <x:patternFill patternType="solid">
          <x:bgColor rgb="FFFCE3E0"/>
        </x:patternFill>
      </x:fill>
    </x:dxf>
    <x:dxf>
      <x:font>
        <x:color rgb="FF79510D"/>
      </x:font>
      <x:fill>
        <x:patternFill patternType="solid">
          <x:bgColor rgb="FFFCEC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4498b160e4550" /><Relationship Type="http://schemas.openxmlformats.org/officeDocument/2006/relationships/theme" Target="/xl/theme/theme1.xml" Id="R9eb22a2174a94e4c" /><Relationship Type="http://schemas.openxmlformats.org/officeDocument/2006/relationships/sharedStrings" Target="/xl/sharedStrings.xml" Id="Ra26d3ea90c5844aa" /><Relationship Type="http://schemas.openxmlformats.org/officeDocument/2006/relationships/worksheet" Target="/xl/worksheets/sheet1.xml" Id="R2a0008812d8d4d7c" /><Relationship Type="http://schemas.openxmlformats.org/officeDocument/2006/relationships/worksheet" Target="/xl/worksheets/sheet2.xml" Id="Rffedde9e321a4df2" /><Relationship Type="http://schemas.openxmlformats.org/officeDocument/2006/relationships/worksheet" Target="/xl/worksheets/sheet3.xml" Id="R456c89aad6624d5b" /></Relationships>
</file>

<file path=xl/tables/table1.xml><?xml version="1.0" encoding="utf-8"?>
<x:table xmlns:x="http://schemas.openxmlformats.org/spreadsheetml/2006/main" id="1" name="DeliveryChecks" displayName="DeliveryChecks" ref="A7:L39" headerRowCount="1" totalsRowCount="0" totalsRowShown="0">
  <x:tableColumns count="12">
    <x:tableColumn id="1" name="ID"/>
    <x:tableColumn id="2" name="確認時点"/>
    <x:tableColumn id="3" name="確認項目"/>
    <x:tableColumn id="4" name="確認する操作"/>
    <x:tableColumn id="5" name="合格条件"/>
    <x:tableColumn id="6" name="対象URL・環境"/>
    <x:tableColumn id="7" name="結果"/>
    <x:tableColumn id="8" name="確認者"/>
    <x:tableColumn id="9" name="確認日"/>
    <x:tableColumn id="10" name="記録・残件"/>
    <x:tableColumn id="11" name="対応担当"/>
    <x:tableColumn id="12" name="対応期限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DeliveryExamples" displayName="DeliveryExamples" ref="A7:L11" headerRowCount="1" totalsRowCount="0" totalsRowShown="0">
  <x:tableColumns count="12">
    <x:tableColumn id="1" name="ID"/>
    <x:tableColumn id="2" name="確認時点"/>
    <x:tableColumn id="3" name="確認項目"/>
    <x:tableColumn id="4" name="確認する操作"/>
    <x:tableColumn id="5" name="合格条件"/>
    <x:tableColumn id="6" name="対象URL・環境"/>
    <x:tableColumn id="7" name="結果"/>
    <x:tableColumn id="8" name="確認者"/>
    <x:tableColumn id="9" name="確認日"/>
    <x:tableColumn id="10" name="記録・残件"/>
    <x:tableColumn id="11" name="対応担当"/>
    <x:tableColumn id="12" name="対応期限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e382d9322c540b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b00bfd6cca9410c" /></Relationships>
</file>

<file path=xl/worksheets/sheet1.xml><?xml version="1.0" encoding="utf-8"?>
<x:worksheet xmlns:x="http://schemas.openxmlformats.org/spreadsheetml/2006/main">
  <x:sheetPr>
    <x:tabColor rgb="FF243C57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6.110000133514404" hidden="0" customWidth="1"/>
    <x:col min="2" max="2" width="13.329999923706055" hidden="0" customWidth="1"/>
    <x:col min="3" max="3" width="20" hidden="0" customWidth="1"/>
    <x:col min="4" max="4" width="35.560001373291016" hidden="0" customWidth="1"/>
    <x:col min="5" max="5" width="37.779998779296875" hidden="0" customWidth="1"/>
    <x:col min="6" max="6" width="24.440000534057617" hidden="0" customWidth="1"/>
    <x:col min="7" max="7" width="11.109999656677246" hidden="0" customWidth="1"/>
    <x:col min="8" max="8" width="11.109999656677246" hidden="0" customWidth="1"/>
    <x:col min="9" max="9" width="12.220000267028809" hidden="0" customWidth="1"/>
    <x:col min="10" max="10" width="37.779998779296875" hidden="0" customWidth="1"/>
    <x:col min="11" max="11" width="12.220000267028809" hidden="0" customWidth="1"/>
    <x:col min="12" max="12" width="12.220000267028809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5" t="str">
        <x:v>WordPress納品チェックリスト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6" customHeight="1">
      <x:c r="A3" s="4" t="str">
        <x:v>案件名：　　　　　　　　　確認するサイト：　　　　　　　　　担当：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3" t="str">
        <x:v>未確認</x:v>
      </x:c>
      <x:c r="B4" s="7" t="n">
        <x:f>COUNTIFS(G8:G39,"未確認")+COUNTBLANK(G8:G39)</x:f>
        <x:v>32</x:v>
      </x:c>
      <x:c r="C4" s="3" t="str">
        <x:v>要対応</x:v>
      </x:c>
      <x:c r="D4" s="7" t="n">
        <x:f>COUNTIFS(G8:G39,"要対応")</x:f>
        <x:v>0</x:v>
      </x:c>
      <x:c r="E4" s="3" t="str">
        <x:v>OK</x:v>
      </x:c>
      <x:c r="F4" s="7" t="n">
        <x:f>COUNTIFS(G8:G39,"OK")</x:f>
        <x:v>0</x:v>
      </x:c>
      <x:c r="G4" s="3" t="str">
        <x:v>対象外</x:v>
      </x:c>
      <x:c r="H4" s="7" t="n">
        <x:f>COUNTIFS(G8:G39,"対象外")</x:f>
        <x:v>0</x:v>
      </x:c>
      <x:c r="I4" s="3"/>
      <x:c r="J4" s="3"/>
      <x:c r="K4" s="3"/>
      <x:c r="L4" s="3"/>
    </x:row>
    <x:row r="5" ht="25" customHeight="1">
      <x:c r="A5" s="4" t="str">
        <x:v>黄色のF〜L列へ記入。空欄も未確認として集計します。要対応・未確認は、担当と期限を記録してください。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32" customHeight="1">
      <x:c r="A7" s="11" t="str">
        <x:v>ID</x:v>
      </x:c>
      <x:c r="B7" s="11" t="str">
        <x:v>確認時点</x:v>
      </x:c>
      <x:c r="C7" s="11" t="str">
        <x:v>確認項目</x:v>
      </x:c>
      <x:c r="D7" s="11" t="str">
        <x:v>確認する操作</x:v>
      </x:c>
      <x:c r="E7" s="11" t="str">
        <x:v>合格条件</x:v>
      </x:c>
      <x:c r="F7" s="11" t="str">
        <x:v>対象URL・環境</x:v>
      </x:c>
      <x:c r="G7" s="11" t="str">
        <x:v>結果</x:v>
      </x:c>
      <x:c r="H7" s="11" t="str">
        <x:v>確認者</x:v>
      </x:c>
      <x:c r="I7" s="11" t="str">
        <x:v>確認日</x:v>
      </x:c>
      <x:c r="J7" s="11" t="str">
        <x:v>記録・残件</x:v>
      </x:c>
      <x:c r="K7" s="11" t="str">
        <x:v>対応担当</x:v>
      </x:c>
      <x:c r="L7" s="11" t="str">
        <x:v>対応期限</x:v>
      </x:c>
    </x:row>
    <x:row r="8" ht="72" customHeight="1">
      <x:c r="A8" s="3" t="str">
        <x:v>A01</x:v>
      </x:c>
      <x:c r="B8" s="3" t="str">
        <x:v>公開前</x:v>
      </x:c>
      <x:c r="C8" s="3" t="str">
        <x:v>正式な原稿・連絡先</x:v>
      </x:c>
      <x:c r="D8" s="3" t="str">
        <x:v>承認済み原稿と各ページを照合し、会社名・数値・日付・電話番号等を確認する</x:v>
      </x:c>
      <x:c r="E8" s="3" t="str">
        <x:v>正式情報と一致し、ダミー文章・仮の数値・誤字が残っていない</x:v>
      </x:c>
      <x:c r="F8" s="12" t="str"/>
      <x:c r="G8" s="12" t="str">
        <x:v>未確認</x:v>
      </x:c>
      <x:c r="H8" s="12" t="str"/>
      <x:c r="I8" s="13"/>
      <x:c r="J8" s="12" t="str"/>
      <x:c r="K8" s="12" t="str"/>
      <x:c r="L8" s="13"/>
    </x:row>
    <x:row r="9" ht="72" customHeight="1">
      <x:c r="A9" s="3" t="str">
        <x:v>A02</x:v>
      </x:c>
      <x:c r="B9" s="3" t="str">
        <x:v>公開前</x:v>
      </x:c>
      <x:c r="C9" s="3" t="str">
        <x:v>画像・資料の差し替え</x:v>
      </x:c>
      <x:c r="D9" s="3" t="str">
        <x:v>写真、ロゴ、ダウンロード資料を開き、内容と使用許可を確認する</x:v>
      </x:c>
      <x:c r="E9" s="3" t="str">
        <x:v>採用した素材が表示され、透かし・仮画像・旧版の資料が残っていない</x:v>
      </x:c>
      <x:c r="F9" s="12" t="str"/>
      <x:c r="G9" s="12" t="str">
        <x:v>未確認</x:v>
      </x:c>
      <x:c r="H9" s="12" t="str"/>
      <x:c r="I9" s="13"/>
      <x:c r="J9" s="12" t="str"/>
      <x:c r="K9" s="12" t="str"/>
      <x:c r="L9" s="13"/>
    </x:row>
    <x:row r="10" ht="72" customHeight="1">
      <x:c r="A10" s="3" t="str">
        <x:v>A03</x:v>
      </x:c>
      <x:c r="B10" s="3" t="str">
        <x:v>公開前</x:v>
      </x:c>
      <x:c r="C10" s="3" t="str">
        <x:v>PC・スマートフォンの表示</x:v>
      </x:c>
      <x:c r="D10" s="3" t="str">
        <x:v>合意した端末・ブラウザで各ページを開き、文字・画像・表・メニューを見る</x:v>
      </x:c>
      <x:c r="E10" s="3" t="str">
        <x:v>文字やボタンが欠けず、重なりで操作を妨げない。表以外で不要な横スクロールがない</x:v>
      </x:c>
      <x:c r="F10" s="12" t="str"/>
      <x:c r="G10" s="12" t="str">
        <x:v>未確認</x:v>
      </x:c>
      <x:c r="H10" s="12" t="str"/>
      <x:c r="I10" s="13"/>
      <x:c r="J10" s="12" t="str"/>
      <x:c r="K10" s="12" t="str"/>
      <x:c r="L10" s="13"/>
    </x:row>
    <x:row r="11" ht="72" customHeight="1">
      <x:c r="A11" s="3" t="str">
        <x:v>A04</x:v>
      </x:c>
      <x:c r="B11" s="3" t="str">
        <x:v>公開前</x:v>
      </x:c>
      <x:c r="C11" s="3" t="str">
        <x:v>キーボード・読みやすさ</x:v>
      </x:c>
      <x:c r="D11" s="3" t="str">
        <x:v>Tabキー等で主要操作を試し、フォーカス、見出し、画像の代替テキストを確認する</x:v>
      </x:c>
      <x:c r="E11" s="3" t="str">
        <x:v>操作対象が分かり、主要経路を操作できる。情報を伝える画像の内容を文字でも把握できる</x:v>
      </x:c>
      <x:c r="F11" s="12" t="str"/>
      <x:c r="G11" s="12" t="str">
        <x:v>未確認</x:v>
      </x:c>
      <x:c r="H11" s="12" t="str"/>
      <x:c r="I11" s="13"/>
      <x:c r="J11" s="12" t="str"/>
      <x:c r="K11" s="12" t="str"/>
      <x:c r="L11" s="13"/>
    </x:row>
    <x:row r="12" ht="72" customHeight="1">
      <x:c r="A12" s="3" t="str">
        <x:v>A05</x:v>
      </x:c>
      <x:c r="B12" s="3" t="str">
        <x:v>公開前</x:v>
      </x:c>
      <x:c r="C12" s="3" t="str">
        <x:v>読み込み・画像容量</x:v>
      </x:c>
      <x:c r="D12" s="3" t="str">
        <x:v>主要ページを初回表示し、画像の容量や読み込みの遅い箇所を調べる</x:v>
      </x:c>
      <x:c r="E12" s="3" t="str">
        <x:v>合意した表示性能の条件を満たし、極端に重い画像や操作を妨げる遅延が残っていない</x:v>
      </x:c>
      <x:c r="F12" s="12" t="str"/>
      <x:c r="G12" s="12" t="str">
        <x:v>未確認</x:v>
      </x:c>
      <x:c r="H12" s="12" t="str"/>
      <x:c r="I12" s="13"/>
      <x:c r="J12" s="12" t="str"/>
      <x:c r="K12" s="12" t="str"/>
      <x:c r="L12" s="13"/>
    </x:row>
    <x:row r="13" ht="72" customHeight="1">
      <x:c r="A13" s="3" t="str">
        <x:v>A06</x:v>
      </x:c>
      <x:c r="B13" s="3" t="str">
        <x:v>公開前</x:v>
      </x:c>
      <x:c r="C13" s="3" t="str">
        <x:v>主要な導線</x:v>
      </x:c>
      <x:c r="D13" s="3" t="str">
        <x:v>ヘッダー・フッター・本文から、サービス紹介や問い合わせ等へ順に進む</x:v>
      </x:c>
      <x:c r="E13" s="3" t="str">
        <x:v>意図したページへ到達でき、空リンクや制作環境へのリンクが残っていない</x:v>
      </x:c>
      <x:c r="F13" s="12" t="str"/>
      <x:c r="G13" s="12" t="str">
        <x:v>未確認</x:v>
      </x:c>
      <x:c r="H13" s="12" t="str"/>
      <x:c r="I13" s="13"/>
      <x:c r="J13" s="12" t="str"/>
      <x:c r="K13" s="12" t="str"/>
      <x:c r="L13" s="13"/>
    </x:row>
    <x:row r="14" ht="72" customHeight="1">
      <x:c r="A14" s="3" t="str">
        <x:v>A07</x:v>
      </x:c>
      <x:c r="B14" s="3" t="str">
        <x:v>公開前</x:v>
      </x:c>
      <x:c r="C14" s="3" t="str">
        <x:v>外部リンク・電話・資料</x:v>
      </x:c>
      <x:c r="D14" s="3" t="str">
        <x:v>外部サイトや資料を開き、電話・メールのリンク先も確認する</x:v>
      </x:c>
      <x:c r="E14" s="3" t="str">
        <x:v>正しい宛先や資料が開く。電話やメールは意図した番号・宛先が表示される</x:v>
      </x:c>
      <x:c r="F14" s="12" t="str"/>
      <x:c r="G14" s="12" t="str">
        <x:v>未確認</x:v>
      </x:c>
      <x:c r="H14" s="12" t="str"/>
      <x:c r="I14" s="13"/>
      <x:c r="J14" s="12" t="str"/>
      <x:c r="K14" s="12" t="str"/>
      <x:c r="L14" s="13"/>
    </x:row>
    <x:row r="15" ht="72" customHeight="1">
      <x:c r="A15" s="3" t="str">
        <x:v>A08</x:v>
      </x:c>
      <x:c r="B15" s="3" t="str">
        <x:v>公開前</x:v>
      </x:c>
      <x:c r="C15" s="3" t="str">
        <x:v>一覧・詳細・検索</x:v>
      </x:c>
      <x:c r="D15" s="3" t="str">
        <x:v>採用した一覧・詳細・ページ送り・検索を、結果あり／なしの条件で試す</x:v>
      </x:c>
      <x:c r="E15" s="3" t="str">
        <x:v>対象コンテンツに到達でき、結果0件でも次の操作が分かる</x:v>
      </x:c>
      <x:c r="F15" s="12" t="str"/>
      <x:c r="G15" s="12" t="str">
        <x:v>未確認</x:v>
      </x:c>
      <x:c r="H15" s="12" t="str"/>
      <x:c r="I15" s="13"/>
      <x:c r="J15" s="12" t="str"/>
      <x:c r="K15" s="12" t="str"/>
      <x:c r="L15" s="13"/>
    </x:row>
    <x:row r="16" ht="72" customHeight="1">
      <x:c r="A16" s="3" t="str">
        <x:v>A09</x:v>
      </x:c>
      <x:c r="B16" s="3" t="str">
        <x:v>公開前</x:v>
      </x:c>
      <x:c r="C16" s="3" t="str">
        <x:v>存在しないURL</x:v>
      </x:c>
      <x:c r="D16" s="3" t="str">
        <x:v>存在しないページを開き、表示とHTTPステータスを確認する</x:v>
      </x:c>
      <x:c r="E16" s="3" t="str">
        <x:v>404として応答し、利用者がトップ等へ戻れる案内がある</x:v>
      </x:c>
      <x:c r="F16" s="12" t="str"/>
      <x:c r="G16" s="12" t="str">
        <x:v>未確認</x:v>
      </x:c>
      <x:c r="H16" s="12" t="str"/>
      <x:c r="I16" s="13"/>
      <x:c r="J16" s="12" t="str"/>
      <x:c r="K16" s="12" t="str"/>
      <x:c r="L16" s="13"/>
    </x:row>
    <x:row r="17" ht="72" customHeight="1">
      <x:c r="A17" s="3" t="str">
        <x:v>B01</x:v>
      </x:c>
      <x:c r="B17" s="3" t="str">
        <x:v>公開前</x:v>
      </x:c>
      <x:c r="C17" s="3" t="str">
        <x:v>基本設定・パーマリンク</x:v>
      </x:c>
      <x:c r="D17" s="3" t="str">
        <x:v>サイト名、管理用メール、時刻、ホーム・投稿ページ、サイトURL・パーマリンクを案件条件と照合し、実URLも開く</x:v>
      </x:c>
      <x:c r="E17" s="3" t="str">
        <x:v>設定が運用方針に合い、合意したURLで表示できる。制作時の仮設定が残っていない</x:v>
      </x:c>
      <x:c r="F17" s="12" t="str"/>
      <x:c r="G17" s="12" t="str">
        <x:v>未確認</x:v>
      </x:c>
      <x:c r="H17" s="12" t="str"/>
      <x:c r="I17" s="13"/>
      <x:c r="J17" s="12" t="str"/>
      <x:c r="K17" s="12" t="str"/>
      <x:c r="L17" s="13"/>
    </x:row>
    <x:row r="18" ht="72" customHeight="1">
      <x:c r="A18" s="3" t="str">
        <x:v>B02</x:v>
      </x:c>
      <x:c r="B18" s="3" t="str">
        <x:v>公開前</x:v>
      </x:c>
      <x:c r="C18" s="3" t="str">
        <x:v>テーマ・プラグイン・更新方針</x:v>
      </x:c>
      <x:c r="D18" s="3" t="str">
        <x:v>使用中の版、用途、更新の要否と検証結果を一覧で確認する</x:v>
      </x:c>
      <x:c r="E18" s="3" t="str">
        <x:v>用途と管理担当が分かり、必要な更新を検証済み。不具合や未対応事項を放置していない</x:v>
      </x:c>
      <x:c r="F18" s="12" t="str"/>
      <x:c r="G18" s="12" t="str">
        <x:v>未確認</x:v>
      </x:c>
      <x:c r="H18" s="12" t="str"/>
      <x:c r="I18" s="13"/>
      <x:c r="J18" s="12" t="str"/>
      <x:c r="K18" s="12" t="str"/>
      <x:c r="L18" s="13"/>
    </x:row>
    <x:row r="19" ht="72" customHeight="1">
      <x:c r="A19" s="3" t="str">
        <x:v>B03</x:v>
      </x:c>
      <x:c r="B19" s="3" t="str">
        <x:v>公開前</x:v>
      </x:c>
      <x:c r="C19" s="3" t="str">
        <x:v>不要なデータ・機能</x:v>
      </x:c>
      <x:c r="D19" s="3" t="str">
        <x:v>テスト投稿、仮ユーザー、コメント・ピンバック、未使用ソフトを確認する</x:v>
      </x:c>
      <x:c r="E19" s="3" t="str">
        <x:v>不要と確認したものを整理し、必要な下書きや依存するテーマ等を残している</x:v>
      </x:c>
      <x:c r="F19" s="12" t="str"/>
      <x:c r="G19" s="12" t="str">
        <x:v>未確認</x:v>
      </x:c>
      <x:c r="H19" s="12" t="str"/>
      <x:c r="I19" s="13"/>
      <x:c r="J19" s="12" t="str"/>
      <x:c r="K19" s="12" t="str"/>
      <x:c r="L19" s="13"/>
    </x:row>
    <x:row r="20" ht="72" customHeight="1">
      <x:c r="A20" s="3" t="str">
        <x:v>B04</x:v>
      </x:c>
      <x:c r="B20" s="3" t="str">
        <x:v>公開前</x:v>
      </x:c>
      <x:c r="C20" s="3" t="str">
        <x:v>エラー・デバッグ出力</x:v>
      </x:c>
      <x:c r="D20" s="3" t="str">
        <x:v>主要画面と管理画面を操作し、エラー表示・ログ・サイトヘルスの指摘を確認する</x:v>
      </x:c>
      <x:c r="E20" s="3" t="str">
        <x:v>操作に支障のあるエラーや機密情報の表示がなく、未解決の指摘には対応方針がある</x:v>
      </x:c>
      <x:c r="F20" s="12" t="str"/>
      <x:c r="G20" s="12" t="str">
        <x:v>未確認</x:v>
      </x:c>
      <x:c r="H20" s="12" t="str"/>
      <x:c r="I20" s="13"/>
      <x:c r="J20" s="12" t="str"/>
      <x:c r="K20" s="12" t="str"/>
      <x:c r="L20" s="13"/>
    </x:row>
    <x:row r="21" ht="72" customHeight="1">
      <x:c r="A21" s="3" t="str">
        <x:v>B05</x:v>
      </x:c>
      <x:c r="B21" s="3" t="str">
        <x:v>公開前</x:v>
      </x:c>
      <x:c r="C21" s="3" t="str">
        <x:v>アカウント・権限・認証</x:v>
      </x:c>
      <x:c r="D21" s="3" t="str">
        <x:v>利用者・役割と認証情報の管理方針を照合し、担当者のログイン・権限・採用した追加認証を試す</x:v>
      </x:c>
      <x:c r="E21" s="3" t="str">
        <x:v>必要な操作だけを行え、不要な共有アカウントがない。強固なパスワードを使い、採用した認証が機能する</x:v>
      </x:c>
      <x:c r="F21" s="12" t="str"/>
      <x:c r="G21" s="12" t="str">
        <x:v>未確認</x:v>
      </x:c>
      <x:c r="H21" s="12" t="str"/>
      <x:c r="I21" s="13"/>
      <x:c r="J21" s="12" t="str"/>
      <x:c r="K21" s="12" t="str"/>
      <x:c r="L21" s="13"/>
    </x:row>
    <x:row r="22" ht="72" customHeight="1">
      <x:c r="A22" s="3" t="str">
        <x:v>B06</x:v>
      </x:c>
      <x:c r="B22" s="3" t="str">
        <x:v>公開前</x:v>
      </x:c>
      <x:c r="C22" s="3" t="str">
        <x:v>記事・画像の更新</x:v>
      </x:c>
      <x:c r="D22" s="3" t="str">
        <x:v>検証用コンテンツで編集・プレビュー・公開・画像差し替えを試す</x:v>
      </x:c>
      <x:c r="E22" s="3" t="str">
        <x:v>合意した更新ができ、公開表示へ正しく反映される</x:v>
      </x:c>
      <x:c r="F22" s="12" t="str"/>
      <x:c r="G22" s="12" t="str">
        <x:v>未確認</x:v>
      </x:c>
      <x:c r="H22" s="12" t="str"/>
      <x:c r="I22" s="13"/>
      <x:c r="J22" s="12" t="str"/>
      <x:c r="K22" s="12" t="str"/>
      <x:c r="L22" s="13"/>
    </x:row>
    <x:row r="23" ht="72" customHeight="1">
      <x:c r="A23" s="3" t="str">
        <x:v>C01</x:v>
      </x:c>
      <x:c r="B23" s="3" t="str">
        <x:v>本番公開後</x:v>
      </x:c>
      <x:c r="C23" s="3" t="str">
        <x:v>本番での主要経路</x:v>
      </x:c>
      <x:c r="D23" s="3" t="str">
        <x:v>ログアウトしてA03・A06・A08の対象を本番URLで再確認する</x:v>
      </x:c>
      <x:c r="E23" s="3" t="str">
        <x:v>閲覧者が必要なページを表示・操作でき、検証環境との差による不具合がない</x:v>
      </x:c>
      <x:c r="F23" s="12" t="str"/>
      <x:c r="G23" s="12" t="str">
        <x:v>未確認</x:v>
      </x:c>
      <x:c r="H23" s="12" t="str"/>
      <x:c r="I23" s="13"/>
      <x:c r="J23" s="12" t="str"/>
      <x:c r="K23" s="12" t="str"/>
      <x:c r="L23" s="13"/>
    </x:row>
    <x:row r="24" ht="72" customHeight="1">
      <x:c r="A24" s="3" t="str">
        <x:v>C02</x:v>
      </x:c>
      <x:c r="B24" s="3" t="str">
        <x:v>本番公開後</x:v>
      </x:c>
      <x:c r="C24" s="3" t="str">
        <x:v>HTTPS・URL転送</x:v>
      </x:c>
      <x:c r="D24" s="3" t="str">
        <x:v>本番のトップと下層へアクセスし、証明書、読込エラー、http等からの転送を確認する</x:v>
      </x:c>
      <x:c r="E24" s="3" t="str">
        <x:v>意図したHTTPSのURLへ到達でき、証明書警告や転送ループがない</x:v>
      </x:c>
      <x:c r="F24" s="12" t="str"/>
      <x:c r="G24" s="12" t="str">
        <x:v>未確認</x:v>
      </x:c>
      <x:c r="H24" s="12" t="str"/>
      <x:c r="I24" s="13"/>
      <x:c r="J24" s="12" t="str"/>
      <x:c r="K24" s="12" t="str"/>
      <x:c r="L24" s="13"/>
    </x:row>
    <x:row r="25" ht="72" customHeight="1">
      <x:c r="A25" s="3" t="str">
        <x:v>C03</x:v>
      </x:c>
      <x:c r="B25" s="3" t="str">
        <x:v>本番公開後</x:v>
      </x:c>
      <x:c r="C25" s="3" t="str">
        <x:v>本番の通知先・送信内容</x:v>
      </x:c>
      <x:c r="D25" s="3" t="str">
        <x:v>フォームの宛先、返信先、通知文、個人情報の案内を運用担当と照合する</x:v>
      </x:c>
      <x:c r="E25" s="3" t="str">
        <x:v>承認した宛先・文面が設定され、入力前に必要な案内を読める</x:v>
      </x:c>
      <x:c r="F25" s="12" t="str"/>
      <x:c r="G25" s="12" t="str">
        <x:v>未確認</x:v>
      </x:c>
      <x:c r="H25" s="12" t="str"/>
      <x:c r="I25" s="13"/>
      <x:c r="J25" s="12" t="str"/>
      <x:c r="K25" s="12" t="str"/>
      <x:c r="L25" s="13"/>
    </x:row>
    <x:row r="26" ht="72" customHeight="1">
      <x:c r="A26" s="3" t="str">
        <x:v>C04</x:v>
      </x:c>
      <x:c r="B26" s="3" t="str">
        <x:v>本番公開後</x:v>
      </x:c>
      <x:c r="C26" s="3" t="str">
        <x:v>正常送信と受信</x:v>
      </x:c>
      <x:c r="D26" s="3" t="str">
        <x:v>合意したテスト情報で送信し、完了画面、運用先の受信、必要な自動返信を確認する</x:v>
      </x:c>
      <x:c r="E26" s="3" t="str">
        <x:v>入力内容が正しく届き、文字化けや通知の欠落がない</x:v>
      </x:c>
      <x:c r="F26" s="12" t="str"/>
      <x:c r="G26" s="12" t="str">
        <x:v>未確認</x:v>
      </x:c>
      <x:c r="H26" s="12" t="str"/>
      <x:c r="I26" s="13"/>
      <x:c r="J26" s="12" t="str"/>
      <x:c r="K26" s="12" t="str"/>
      <x:c r="L26" s="13"/>
    </x:row>
    <x:row r="27" ht="72" customHeight="1">
      <x:c r="A27" s="3" t="str">
        <x:v>C05</x:v>
      </x:c>
      <x:c r="B27" s="3" t="str">
        <x:v>本番公開後</x:v>
      </x:c>
      <x:c r="C27" s="3" t="str">
        <x:v>入力エラー・添付・スパム対策</x:v>
      </x:c>
      <x:c r="D27" s="3" t="str">
        <x:v>空欄や不正な形式、採用した添付機能・スパム対策の許可／拒否条件を、合意した方法で試す</x:v>
      </x:c>
      <x:c r="E27" s="3" t="str">
        <x:v>入力制御と対策が仕様どおり働き、直す項目が分かる。通常の送信を妨げず、不要な通知を送らない</x:v>
      </x:c>
      <x:c r="F27" s="12" t="str"/>
      <x:c r="G27" s="12" t="str">
        <x:v>未確認</x:v>
      </x:c>
      <x:c r="H27" s="12" t="str"/>
      <x:c r="I27" s="13"/>
      <x:c r="J27" s="12" t="str"/>
      <x:c r="K27" s="12" t="str"/>
      <x:c r="L27" s="13"/>
    </x:row>
    <x:row r="28" ht="72" customHeight="1">
      <x:c r="A28" s="3" t="str">
        <x:v>C06</x:v>
      </x:c>
      <x:c r="B28" s="3" t="str">
        <x:v>本番公開後</x:v>
      </x:c>
      <x:c r="C28" s="3" t="str">
        <x:v>外部サービス・埋め込み</x:v>
      </x:c>
      <x:c r="D28" s="3" t="str">
        <x:v>本番から地図、予約サービス、外部フォーム等の採用機能を使う</x:v>
      </x:c>
      <x:c r="E28" s="3" t="str">
        <x:v>ドメイン制限や認証等に阻まれず、合意した操作を完了できる</x:v>
      </x:c>
      <x:c r="F28" s="12" t="str"/>
      <x:c r="G28" s="12" t="str">
        <x:v>未確認</x:v>
      </x:c>
      <x:c r="H28" s="12" t="str"/>
      <x:c r="I28" s="13"/>
      <x:c r="J28" s="12" t="str"/>
      <x:c r="K28" s="12" t="str"/>
      <x:c r="L28" s="13"/>
    </x:row>
    <x:row r="29" ht="72" customHeight="1">
      <x:c r="A29" s="3" t="str">
        <x:v>C07</x:v>
      </x:c>
      <x:c r="B29" s="3" t="str">
        <x:v>本番公開後</x:v>
      </x:c>
      <x:c r="C29" s="3" t="str">
        <x:v>検索対象と除外設定</x:v>
      </x:c>
      <x:c r="D29" s="3" t="str">
        <x:v>検索対象ページのrobots指定、HTTPヘッダー、robots.txtを方針と照合する</x:v>
      </x:c>
      <x:c r="E29" s="3" t="str">
        <x:v>検索させたいページを誤って除外・クロール拒否していない。除外対象は意図どおり</x:v>
      </x:c>
      <x:c r="F29" s="12" t="str"/>
      <x:c r="G29" s="12" t="str">
        <x:v>未確認</x:v>
      </x:c>
      <x:c r="H29" s="12" t="str"/>
      <x:c r="I29" s="13"/>
      <x:c r="J29" s="12" t="str"/>
      <x:c r="K29" s="12" t="str"/>
      <x:c r="L29" s="13"/>
    </x:row>
    <x:row r="30" ht="72" customHeight="1">
      <x:c r="A30" s="3" t="str">
        <x:v>C08</x:v>
      </x:c>
      <x:c r="B30" s="3" t="str">
        <x:v>本番公開後</x:v>
      </x:c>
      <x:c r="C30" s="3" t="str">
        <x:v>タイトル・説明・正規URL</x:v>
      </x:c>
      <x:c r="D30" s="3" t="str">
        <x:v>各ページのtitle、description、canonical等の出力を確認する</x:v>
      </x:c>
      <x:c r="E30" s="3" t="str">
        <x:v>ページ内容に合い、仮文章や制作環境のURLを出力していない</x:v>
      </x:c>
      <x:c r="F30" s="12" t="str"/>
      <x:c r="G30" s="12" t="str">
        <x:v>未確認</x:v>
      </x:c>
      <x:c r="H30" s="12" t="str"/>
      <x:c r="I30" s="13"/>
      <x:c r="J30" s="12" t="str"/>
      <x:c r="K30" s="12" t="str"/>
      <x:c r="L30" s="13"/>
    </x:row>
    <x:row r="31" ht="72" customHeight="1">
      <x:c r="A31" s="3" t="str">
        <x:v>C09</x:v>
      </x:c>
      <x:c r="B31" s="3" t="str">
        <x:v>本番公開後</x:v>
      </x:c>
      <x:c r="C31" s="3" t="str">
        <x:v>XMLサイトマップ</x:v>
      </x:c>
      <x:c r="D31" s="3" t="str">
        <x:v>実際のサイトマップURLを開き、対象URLとSearch Consoleの処理状況を確認する</x:v>
      </x:c>
      <x:c r="E31" s="3" t="str">
        <x:v>対象ページが本番URLで含まれ、意図しないURLが混入していない。送信を担当する場合は結果も記録済み</x:v>
      </x:c>
      <x:c r="F31" s="12" t="str"/>
      <x:c r="G31" s="12" t="str">
        <x:v>未確認</x:v>
      </x:c>
      <x:c r="H31" s="12" t="str"/>
      <x:c r="I31" s="13"/>
      <x:c r="J31" s="12" t="str"/>
      <x:c r="K31" s="12" t="str"/>
      <x:c r="L31" s="13"/>
    </x:row>
    <x:row r="32" ht="72" customHeight="1">
      <x:c r="A32" s="3" t="str">
        <x:v>C10</x:v>
      </x:c>
      <x:c r="B32" s="3" t="str">
        <x:v>本番公開後</x:v>
      </x:c>
      <x:c r="C32" s="3" t="str">
        <x:v>OGP・サイトアイコン</x:v>
      </x:c>
      <x:c r="D32" s="3" t="str">
        <x:v>本番で出力される画像・タイトル・URLと、対応する確認ツール等での表示を見る</x:v>
      </x:c>
      <x:c r="E32" s="3" t="str">
        <x:v>意図した情報が取得でき、仮画像や別サイトの情報が残っていない</x:v>
      </x:c>
      <x:c r="F32" s="12" t="str"/>
      <x:c r="G32" s="12" t="str">
        <x:v>未確認</x:v>
      </x:c>
      <x:c r="H32" s="12" t="str"/>
      <x:c r="I32" s="13"/>
      <x:c r="J32" s="12" t="str"/>
      <x:c r="K32" s="12" t="str"/>
      <x:c r="L32" s="13"/>
    </x:row>
    <x:row r="33" ht="72" customHeight="1">
      <x:c r="A33" s="3" t="str">
        <x:v>C11</x:v>
      </x:c>
      <x:c r="B33" s="3" t="str">
        <x:v>本番公開後</x:v>
      </x:c>
      <x:c r="C33" s="3" t="str">
        <x:v>アクセス・成果計測</x:v>
      </x:c>
      <x:c r="D33" s="3" t="str">
        <x:v>合意した同意条件で閲覧・問い合わせ等を試し、計測側の確認画面と照合する</x:v>
      </x:c>
      <x:c r="E33" s="3" t="str">
        <x:v>採用したタグやイベントが仕様どおりに記録され、意図しない重複がない</x:v>
      </x:c>
      <x:c r="F33" s="12" t="str"/>
      <x:c r="G33" s="12" t="str">
        <x:v>未確認</x:v>
      </x:c>
      <x:c r="H33" s="12" t="str"/>
      <x:c r="I33" s="13"/>
      <x:c r="J33" s="12" t="str"/>
      <x:c r="K33" s="12" t="str"/>
      <x:c r="L33" s="13"/>
    </x:row>
    <x:row r="34" ht="72" customHeight="1">
      <x:c r="A34" s="3" t="str">
        <x:v>D01</x:v>
      </x:c>
      <x:c r="B34" s="3" t="str">
        <x:v>引き渡し</x:v>
      </x:c>
      <x:c r="C34" s="3" t="str">
        <x:v>バックアップの範囲・保管</x:v>
      </x:c>
      <x:c r="D34" s="3" t="str">
        <x:v>データベースと必要なファイルの取得時点、保管先、取得結果を確認する</x:v>
      </x:c>
      <x:c r="E34" s="3" t="str">
        <x:v>復元に必要なデータがそろい、担当者が取り出せる。公開領域へ不用意に置いていない</x:v>
      </x:c>
      <x:c r="F34" s="12" t="str"/>
      <x:c r="G34" s="12" t="str">
        <x:v>未確認</x:v>
      </x:c>
      <x:c r="H34" s="12" t="str"/>
      <x:c r="I34" s="13"/>
      <x:c r="J34" s="12" t="str"/>
      <x:c r="K34" s="12" t="str"/>
      <x:c r="L34" s="13"/>
    </x:row>
    <x:row r="35" ht="72" customHeight="1">
      <x:c r="A35" s="3" t="str">
        <x:v>D02</x:v>
      </x:c>
      <x:c r="B35" s="3" t="str">
        <x:v>引き渡し</x:v>
      </x:c>
      <x:c r="C35" s="3" t="str">
        <x:v>復元方法</x:v>
      </x:c>
      <x:c r="D35" s="3" t="str">
        <x:v>公開前に決めた手順で隔離環境へ復元し、主要表示と管理操作を確認する</x:v>
      </x:c>
      <x:c r="E35" s="3" t="str">
        <x:v>復元結果を確認でき、手順・担当・必要な権限が分かる</x:v>
      </x:c>
      <x:c r="F35" s="12" t="str"/>
      <x:c r="G35" s="12" t="str">
        <x:v>未確認</x:v>
      </x:c>
      <x:c r="H35" s="12" t="str"/>
      <x:c r="I35" s="13"/>
      <x:c r="J35" s="12" t="str"/>
      <x:c r="K35" s="12" t="str"/>
      <x:c r="L35" s="13"/>
    </x:row>
    <x:row r="36" ht="72" customHeight="1">
      <x:c r="A36" s="3" t="str">
        <x:v>D03</x:v>
      </x:c>
      <x:c r="B36" s="3" t="str">
        <x:v>引き渡し</x:v>
      </x:c>
      <x:c r="C36" s="3" t="str">
        <x:v>管理主体・更新期限</x:v>
      </x:c>
      <x:c r="D36" s="3" t="str">
        <x:v>サーバー、ドメイン、メール、ライセンス、計測等の管理者と更新条件を照合する</x:v>
      </x:c>
      <x:c r="E36" s="3" t="str">
        <x:v>各管理対象の契約・支払い・更新担当が決まり、引継ぎ先が必要な権限を持つ</x:v>
      </x:c>
      <x:c r="F36" s="12" t="str"/>
      <x:c r="G36" s="12" t="str">
        <x:v>未確認</x:v>
      </x:c>
      <x:c r="H36" s="12" t="str"/>
      <x:c r="I36" s="13"/>
      <x:c r="J36" s="12" t="str"/>
      <x:c r="K36" s="12" t="str"/>
      <x:c r="L36" s="13"/>
    </x:row>
    <x:row r="37" ht="72" customHeight="1">
      <x:c r="A37" s="3" t="str">
        <x:v>D04</x:v>
      </x:c>
      <x:c r="B37" s="3" t="str">
        <x:v>引き渡し</x:v>
      </x:c>
      <x:c r="C37" s="3" t="str">
        <x:v>顧客のログインと操作</x:v>
      </x:c>
      <x:c r="D37" s="3" t="str">
        <x:v>顧客自身のアカウントでログインし、合意した更新と確認を一緒に行う</x:v>
      </x:c>
      <x:c r="E37" s="3" t="str">
        <x:v>顧客が必要な操作を実行でき、不明点と操作資料の所在が解消している</x:v>
      </x:c>
      <x:c r="F37" s="12" t="str"/>
      <x:c r="G37" s="12" t="str">
        <x:v>未確認</x:v>
      </x:c>
      <x:c r="H37" s="12" t="str"/>
      <x:c r="I37" s="13"/>
      <x:c r="J37" s="12" t="str"/>
      <x:c r="K37" s="12" t="str"/>
      <x:c r="L37" s="13"/>
    </x:row>
    <x:row r="38" ht="72" customHeight="1">
      <x:c r="A38" s="3" t="str">
        <x:v>D05</x:v>
      </x:c>
      <x:c r="B38" s="3" t="str">
        <x:v>引き渡し</x:v>
      </x:c>
      <x:c r="C38" s="3" t="str">
        <x:v>保守・問い合わせ窓口</x:v>
      </x:c>
      <x:c r="D38" s="3" t="str">
        <x:v>更新、障害、バックアップ、修正依頼の連絡先と対応範囲を共有する</x:v>
      </x:c>
      <x:c r="E38" s="3" t="str">
        <x:v>何を誰に依頼するかが分かり、未契約の保守を実施する前提にしていない</x:v>
      </x:c>
      <x:c r="F38" s="12" t="str"/>
      <x:c r="G38" s="12" t="str">
        <x:v>未確認</x:v>
      </x:c>
      <x:c r="H38" s="12" t="str"/>
      <x:c r="I38" s="13"/>
      <x:c r="J38" s="12" t="str"/>
      <x:c r="K38" s="12" t="str"/>
      <x:c r="L38" s="13"/>
    </x:row>
    <x:row r="39" ht="72" customHeight="1">
      <x:c r="A39" s="3" t="str">
        <x:v>D06</x:v>
      </x:c>
      <x:c r="B39" s="3" t="str">
        <x:v>引き渡し</x:v>
      </x:c>
      <x:c r="C39" s="3" t="str">
        <x:v>残件と確認結果の共有</x:v>
      </x:c>
      <x:c r="D39" s="3" t="str">
        <x:v>要対応・未確認の項目、修正担当、期限、再確認の方法を顧客と照合する</x:v>
      </x:c>
      <x:c r="E39" s="3" t="str">
        <x:v>公開・納品への影響が判断され、残件の扱いに認識のずれがない</x:v>
      </x:c>
      <x:c r="F39" s="12" t="str"/>
      <x:c r="G39" s="12" t="str">
        <x:v>未確認</x:v>
      </x:c>
      <x:c r="H39" s="12" t="str"/>
      <x:c r="I39" s="13"/>
      <x:c r="J39" s="12" t="str"/>
      <x:c r="K39" s="12" t="str"/>
      <x:c r="L39" s="13"/>
    </x:row>
  </x:sheetData>
  <x:conditionalFormatting sqref="G8:G39">
    <x:cfRule type="expression" dxfId="0" priority="1">
      <x:formula>$G8="要対応"</x:formula>
    </x:cfRule>
    <x:cfRule type="expression" dxfId="1" priority="2">
      <x:formula>$G8="未確認"</x:formula>
    </x:cfRule>
  </x:conditionalFormatting>
  <x:dataValidations count="1">
    <x:dataValidation type="list" sqref="G8:G39">
      <x:formula1>"未確認,OK,要対応,対象外"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e382d9322c540b8"/>
  </x:tableParts>
</x:worksheet>
</file>

<file path=xl/worksheets/sheet2.xml><?xml version="1.0" encoding="utf-8"?>
<x:worksheet xmlns:x="http://schemas.openxmlformats.org/spreadsheetml/2006/main">
  <x:sheetPr>
    <x:tabColor rgb="FF8592A1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6.110000133514404" hidden="0" customWidth="1"/>
    <x:col min="2" max="2" width="13.329999923706055" hidden="0" customWidth="1"/>
    <x:col min="3" max="3" width="20" hidden="0" customWidth="1"/>
    <x:col min="4" max="4" width="35.560001373291016" hidden="0" customWidth="1"/>
    <x:col min="5" max="5" width="37.779998779296875" hidden="0" customWidth="1"/>
    <x:col min="6" max="6" width="24.440000534057617" hidden="0" customWidth="1"/>
    <x:col min="7" max="7" width="11.109999656677246" hidden="0" customWidth="1"/>
    <x:col min="8" max="8" width="11.109999656677246" hidden="0" customWidth="1"/>
    <x:col min="9" max="9" width="12.220000267028809" hidden="0" customWidth="1"/>
    <x:col min="10" max="10" width="37.779998779296875" hidden="0" customWidth="1"/>
    <x:col min="11" max="11" width="12.220000267028809" hidden="0" customWidth="1"/>
    <x:col min="12" max="12" width="12.220000267028809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5" t="str">
        <x:v>WordPress納品チェックリスト（架空の記入例）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6" customHeight="1">
      <x:c r="A3" s="4" t="str">
        <x:v>架空の小規模企業サイトの4例。実際の検査結果ではありません。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3" t="str">
        <x:v>未確認</x:v>
      </x:c>
      <x:c r="B4" s="7" t="n">
        <x:f>COUNTIFS(G8:G11,"未確認")+COUNTBLANK(G8:G11)</x:f>
        <x:v>1</x:v>
      </x:c>
      <x:c r="C4" s="3" t="str">
        <x:v>要対応</x:v>
      </x:c>
      <x:c r="D4" s="7" t="n">
        <x:f>COUNTIFS(G8:G11,"要対応")</x:f>
        <x:v>1</x:v>
      </x:c>
      <x:c r="E4" s="3" t="str">
        <x:v>OK</x:v>
      </x:c>
      <x:c r="F4" s="7" t="n">
        <x:f>COUNTIFS(G8:G11,"OK")</x:f>
        <x:v>1</x:v>
      </x:c>
      <x:c r="G4" s="3" t="str">
        <x:v>対象外</x:v>
      </x:c>
      <x:c r="H4" s="7" t="n">
        <x:f>COUNTIFS(G8:G11,"対象外")</x:f>
        <x:v>1</x:v>
      </x:c>
      <x:c r="I4" s="3"/>
      <x:c r="J4" s="3"/>
      <x:c r="K4" s="3"/>
      <x:c r="L4" s="3"/>
    </x:row>
    <x:row r="5" ht="25" customHeight="1">
      <x:c r="A5" s="4" t="str">
        <x:v>黄色のF〜L列へ記入。空欄も未確認として集計します。要対応・未確認は、担当と期限を記録してください。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32" customHeight="1">
      <x:c r="A7" s="11" t="str">
        <x:v>ID</x:v>
      </x:c>
      <x:c r="B7" s="11" t="str">
        <x:v>確認時点</x:v>
      </x:c>
      <x:c r="C7" s="11" t="str">
        <x:v>確認項目</x:v>
      </x:c>
      <x:c r="D7" s="11" t="str">
        <x:v>確認する操作</x:v>
      </x:c>
      <x:c r="E7" s="11" t="str">
        <x:v>合格条件</x:v>
      </x:c>
      <x:c r="F7" s="11" t="str">
        <x:v>対象URL・環境</x:v>
      </x:c>
      <x:c r="G7" s="11" t="str">
        <x:v>結果</x:v>
      </x:c>
      <x:c r="H7" s="11" t="str">
        <x:v>確認者</x:v>
      </x:c>
      <x:c r="I7" s="11" t="str">
        <x:v>確認日</x:v>
      </x:c>
      <x:c r="J7" s="11" t="str">
        <x:v>記録・残件</x:v>
      </x:c>
      <x:c r="K7" s="11" t="str">
        <x:v>対応担当</x:v>
      </x:c>
      <x:c r="L7" s="11" t="str">
        <x:v>対応期限</x:v>
      </x:c>
    </x:row>
    <x:row r="8" ht="92" customHeight="1">
      <x:c r="A8" s="3" t="str">
        <x:v>C01</x:v>
      </x:c>
      <x:c r="B8" s="3" t="str">
        <x:v>本番公開後</x:v>
      </x:c>
      <x:c r="C8" s="3" t="str">
        <x:v>本番での主要経路</x:v>
      </x:c>
      <x:c r="D8" s="3" t="str">
        <x:v>ログアウトしてA03・A06・A08の対象を本番URLで再確認する</x:v>
      </x:c>
      <x:c r="E8" s="3" t="str">
        <x:v>閲覧者が必要なページを表示・操作でき、検証環境との差による不具合がない</x:v>
      </x:c>
      <x:c r="F8" s="12" t="str">
        <x:v>本番／トップ→サービス→問い合わせ／PC Chrome・iPhone Safari</x:v>
      </x:c>
      <x:c r="G8" s="12" t="str">
        <x:v>OK</x:v>
      </x:c>
      <x:c r="H8" s="12" t="str">
        <x:v>担当A</x:v>
      </x:c>
      <x:c r="I8" s="13" t="n">
        <x:v>46282</x:v>
      </x:c>
      <x:c r="J8" s="12" t="str">
        <x:v>9/17、担当A。トップ→サービス→問い合わせをPC Chrome・iPhone Safariで確認。表示記録を保存</x:v>
      </x:c>
      <x:c r="K8" s="12" t="str"/>
      <x:c r="L8" s="13"/>
    </x:row>
    <x:row r="9" ht="92" customHeight="1">
      <x:c r="A9" s="3" t="str">
        <x:v>C04</x:v>
      </x:c>
      <x:c r="B9" s="3" t="str">
        <x:v>本番公開後</x:v>
      </x:c>
      <x:c r="C9" s="3" t="str">
        <x:v>正常送信と受信</x:v>
      </x:c>
      <x:c r="D9" s="3" t="str">
        <x:v>合意したテスト情報で送信し、完了画面、運用先の受信、必要な自動返信を確認する</x:v>
      </x:c>
      <x:c r="E9" s="3" t="str">
        <x:v>入力内容が正しく届き、文字化けや通知の欠落がない</x:v>
      </x:c>
      <x:c r="F9" s="12" t="str">
        <x:v>本番／問い合わせ／件名「納品確認01」</x:v>
      </x:c>
      <x:c r="G9" s="12" t="str">
        <x:v>要対応</x:v>
      </x:c>
      <x:c r="H9" s="12" t="str">
        <x:v>担当A</x:v>
      </x:c>
      <x:c r="I9" s="13" t="n">
        <x:v>46282</x:v>
      </x:c>
      <x:c r="J9" s="12" t="str">
        <x:v>9/17、担当A。テスト件名「納品確認01」。完了画面と自動返信は確認、運用先の通知は未着。担当Bが9/18までに配送設定を確認し、再送信する</x:v>
      </x:c>
      <x:c r="K9" s="12" t="str">
        <x:v>担当B</x:v>
      </x:c>
      <x:c r="L9" s="13" t="n">
        <x:v>46283</x:v>
      </x:c>
    </x:row>
    <x:row r="10" ht="92" customHeight="1">
      <x:c r="A10" s="3" t="str">
        <x:v>A08</x:v>
      </x:c>
      <x:c r="B10" s="3" t="str">
        <x:v>公開前</x:v>
      </x:c>
      <x:c r="C10" s="3" t="str">
        <x:v>サイト内検索（A08の一部）</x:v>
      </x:c>
      <x:c r="D10" s="3" t="str">
        <x:v>仕様書を照合し、サイト内検索の要否を確認する</x:v>
      </x:c>
      <x:c r="E10" s="3" t="str">
        <x:v>検索機能の不採用が合意され、壊れた検索UIがない</x:v>
      </x:c>
      <x:c r="F10" s="12" t="str">
        <x:v>仕様書／サイト内検索のみ（一覧等は別行で確認）</x:v>
      </x:c>
      <x:c r="G10" s="12" t="str">
        <x:v>対象外</x:v>
      </x:c>
      <x:c r="H10" s="12" t="str">
        <x:v>担当A</x:v>
      </x:c>
      <x:c r="I10" s="13" t="n">
        <x:v>46282</x:v>
      </x:c>
      <x:c r="J10" s="12" t="str">
        <x:v>サイト内検索のみ不採用。9/17に仕様書と照合済み。一覧・詳細・ページ送りは別の行に分けて確認する</x:v>
      </x:c>
      <x:c r="K10" s="12" t="str"/>
      <x:c r="L10" s="13"/>
    </x:row>
    <x:row r="11" ht="92" customHeight="1">
      <x:c r="A11" s="3" t="str">
        <x:v>D04</x:v>
      </x:c>
      <x:c r="B11" s="3" t="str">
        <x:v>引き渡し</x:v>
      </x:c>
      <x:c r="C11" s="3" t="str">
        <x:v>顧客のログインと操作</x:v>
      </x:c>
      <x:c r="D11" s="3" t="str">
        <x:v>顧客自身のアカウントでログインし、合意した更新と確認を一緒に行う</x:v>
      </x:c>
      <x:c r="E11" s="3" t="str">
        <x:v>顧客が必要な操作を実行でき、不明点と操作資料の所在が解消している</x:v>
      </x:c>
      <x:c r="F11" s="12" t="str">
        <x:v>顧客アカウント／更新操作</x:v>
      </x:c>
      <x:c r="G11" s="12" t="str">
        <x:v>未確認</x:v>
      </x:c>
      <x:c r="H11" s="12" t="str"/>
      <x:c r="I11" s="13"/>
      <x:c r="J11" s="12" t="str">
        <x:v>制作担当では操作できたが、顧客の操作確認は未実施。担当Cと9/19に実施予定</x:v>
      </x:c>
      <x:c r="K11" s="12" t="str">
        <x:v>担当C</x:v>
      </x:c>
      <x:c r="L11" s="13" t="n">
        <x:v>46284</x:v>
      </x:c>
    </x:row>
  </x:sheetData>
  <x:conditionalFormatting sqref="G8:G11">
    <x:cfRule type="expression" dxfId="2" priority="1">
      <x:formula>$G8="要対応"</x:formula>
    </x:cfRule>
    <x:cfRule type="expression" dxfId="3" priority="2">
      <x:formula>$G8="未確認"</x:formula>
    </x:cfRule>
  </x:conditionalFormatting>
  <x:dataValidations count="1">
    <x:dataValidation type="list" sqref="G8:G11">
      <x:formula1>"未確認,OK,要対応,対象外"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00bfd6cca9410c"/>
  </x:tableParts>
</x:worksheet>
</file>

<file path=xl/worksheets/sheet3.xml><?xml version="1.0" encoding="utf-8"?>
<x:worksheet xmlns:x="http://schemas.openxmlformats.org/spreadsheetml/2006/main">
  <x:sheetPr>
    <x:tabColor rgb="FFB5B1A8"/>
  </x:sheetPr>
  <x:sheetViews>
    <x:sheetView showGridLines="0" workbookViewId="0"/>
  </x:sheetViews>
  <x:sheetFormatPr defaultRowHeight="15"/>
  <x:cols>
    <x:col min="1" max="1" width="22.219999313354492" hidden="0" customWidth="1"/>
    <x:col min="2" max="2" width="88.88999938964844" hidden="0" customWidth="1"/>
  </x:cols>
  <x:sheetData>
    <x:row r="1">
      <x:c r="A1" s="15"/>
      <x:c r="B1" s="15"/>
    </x:row>
    <x:row r="2" ht="32" customHeight="1">
      <x:c r="A2" s="17" t="str">
        <x:v>チェックリストの使い方</x:v>
      </x:c>
      <x:c r="B2" s="16"/>
    </x:row>
    <x:row r="3">
      <x:c r="A3" s="15"/>
      <x:c r="B3" s="15"/>
    </x:row>
    <x:row r="4" ht="48" customHeight="1">
      <x:c r="A4" s="19" t="str">
        <x:v>対象</x:v>
      </x:c>
      <x:c r="B4" s="20" t="str">
        <x:v>WordPressで制作する一般的な企業サイト。案件の仕様に合わせて項目と合格条件を調整してください。</x:v>
      </x:c>
    </x:row>
    <x:row r="5" ht="48" customHeight="1">
      <x:c r="A5" s="18" t="str">
        <x:v>1. 確認範囲を決める</x:v>
      </x:c>
      <x:c r="B5" s="15" t="str">
        <x:v>案件名・サイトを上部へ記入し、各行のF列に対象URLと端末・ブラウザ・アカウント等を記録します。</x:v>
      </x:c>
    </x:row>
    <x:row r="6" ht="48" customHeight="1">
      <x:c r="A6" s="19" t="str">
        <x:v>2. 操作して判定する</x:v>
      </x:c>
      <x:c r="B6" s="20" t="str">
        <x:v>D列の操作を行い、E列の条件に照らしてG列の結果を選びます。確認時点はB列で絞り込めます。</x:v>
      </x:c>
    </x:row>
    <x:row r="7" ht="48" customHeight="1">
      <x:c r="A7" s="18" t="str">
        <x:v>3. 確認結果を記録する</x:v>
      </x:c>
      <x:c r="B7" s="15" t="str">
        <x:v>H列＝確認者、I列＝確認日、J列＝確認結果・記録の参照先・残件を記入します。日付は日付として入力してください。</x:v>
      </x:c>
    </x:row>
    <x:row r="8" ht="48" customHeight="1">
      <x:c r="A8" s="19" t="str">
        <x:v>4. 残件を引き継ぐ</x:v>
      </x:c>
      <x:c r="B8" s="20" t="str">
        <x:v>未確認・要対応は、K列＝次の担当、L列＝対応期限を記入します。修正後に同じ条件で再確認します。</x:v>
      </x:c>
    </x:row>
    <x:row r="9" ht="48" customHeight="1">
      <x:c r="A9" s="18" t="str">
        <x:v>未確認</x:v>
      </x:c>
      <x:c r="B9" s="15" t="str">
        <x:v>まだ試していない、または判断に必要な結果が不足。G列の空欄も未確認の件数に含みます。</x:v>
      </x:c>
    </x:row>
    <x:row r="10" ht="48" customHeight="1">
      <x:c r="A10" s="19" t="str">
        <x:v>OK</x:v>
      </x:c>
      <x:c r="B10" s="20" t="str">
        <x:v>記録した環境・範囲で操作し、合格条件を満たした状態。全項目のOKだけで検収承認を表すものではありません。</x:v>
      </x:c>
    </x:row>
    <x:row r="11" ht="48" customHeight="1">
      <x:c r="A11" s="18" t="str">
        <x:v>要対応</x:v>
      </x:c>
      <x:c r="B11" s="15" t="str">
        <x:v>確認した結果、不備がある状態。見つかった現象・影響・修正担当・期限を記録します。</x:v>
      </x:c>
    </x:row>
    <x:row r="12" ht="48" customHeight="1">
      <x:c r="A12" s="19" t="str">
        <x:v>対象外</x:v>
      </x:c>
      <x:c r="B12" s="20" t="str">
        <x:v>今回の仕様では不要と確認した状態。J列に理由を記入します。未検査を対象外にはしません。</x:v>
      </x:c>
    </x:row>
    <x:row r="13" ht="48" customHeight="1">
      <x:c r="A13" s="18" t="str">
        <x:v>行を分けるとき</x:v>
      </x:c>
      <x:c r="B13" s="15" t="str">
        <x:v>複数のURL・機能・環境で結果が異なる場合は、行を複製し、IDに枝番を付けて確認範囲を分けてください。</x:v>
      </x:c>
    </x:row>
    <x:row r="14" ht="48" customHeight="1">
      <x:c r="A14" s="19" t="str">
        <x:v>行を追加するとき</x:v>
      </x:c>
      <x:c r="B14" s="20" t="str">
        <x:v>追加行をExcelテーブルに含め、書式とG列の選択肢をコピーします。上部4件数の集計範囲も追加行まで延ばしてください。</x:v>
      </x:c>
    </x:row>
    <x:row r="15" ht="48" customHeight="1">
      <x:c r="A15" s="18" t="str">
        <x:v>件数の使い方</x:v>
      </x:c>
      <x:c r="B15" s="15" t="str">
        <x:v>件数は作業状況の把握用です。公開・納品への影響は残件の内容から判断し、関係者へ共有します。</x:v>
      </x:c>
    </x:row>
    <x:row r="16" ht="48" customHeight="1">
      <x:c r="A16" s="19" t="str">
        <x:v>記入例</x:v>
      </x:c>
      <x:c r="B16" s="20" t="str">
        <x:v>4つの架空例を掲載。A08はサイト内検索のみ対象外の例で、一覧・詳細等の確認完了を意味しません。</x:v>
      </x:c>
    </x:row>
    <x:row r="17" ht="48" customHeight="1">
      <x:c r="A17" s="18" t="str">
        <x:v>取り扱う情報</x:v>
      </x:c>
      <x:c r="B17" s="15" t="str">
        <x:v>パスワード、ライセンスキー、実顧客・応募者情報は書き込まないでください。保管場所や受領確認の事実を記録します。</x:v>
      </x:c>
    </x:row>
    <x:row r="18" ht="48" customHeight="1">
      <x:c r="A18" s="19" t="str">
        <x:v>追加検査が必要な例</x:v>
      </x:c>
      <x:c r="B18" s="20" t="str">
        <x:v>EC決済、会員権限、予約、多言語、マルチサイト、サイト移転等。必要な機能や移行計画に沿って追加してください。</x:v>
      </x:c>
    </x:row>
    <x:row r="19" ht="48" customHeight="1">
      <x:c r="A19" s="18" t="str">
        <x:v>復元の確認</x:v>
      </x:c>
      <x:c r="B19" s="15" t="str">
        <x:v>本番を上書きせず、外部通知・決済等を止めた隔離環境で確認します。取得済みと復元確認済みを分けて記録します。</x:v>
      </x:c>
    </x:row>
    <x:row r="20" ht="48" customHeight="1">
      <x:c r="A20" s="19" t="str">
        <x:v>公開と納品の順序</x:v>
      </x:c>
      <x:c r="B20" s="20" t="str">
        <x:v>公開前に納品する場合も、本番での確認担当・予定を残します。制作環境のOKを本番の結果へ転記しないでください。</x:v>
      </x:c>
    </x:row>
    <x:row r="21" ht="48" customHeight="1">
      <x:c r="A21" s="18" t="str">
        <x:v>利用について</x:v>
      </x:c>
      <x:c r="B21" s="15" t="str">
        <x:v>2GU制作。自社・顧客案件用に項目を編集して利用できます。</x:v>
      </x:c>
    </x:row>
    <x:row r="22">
      <x:c r="A22" s="15"/>
      <x:c r="B22" s="15"/>
    </x:row>
    <x:row r="23">
      <x:c r="A23" s="15"/>
      <x:c r="B23" s="15"/>
    </x:row>
    <x:row r="24">
      <x:c r="A24" s="15"/>
      <x:c r="B24" s="15"/>
    </x:row>
    <x:row r="25">
      <x:c r="A25" s="15"/>
      <x:c r="B25" s="15"/>
    </x:row>
    <x:row r="26">
      <x:c r="A26" s="15"/>
      <x:c r="B26" s="15"/>
    </x:row>
  </x:sheetData>
  <x:pageMargins left="0.7" right="0.7" top="0.75" bottom="0.75" header="0.3" footer="0.3"/>
</x:worksheet>
</file>